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imaDesktop_Dey94\Desktop\Eliott Pack\"/>
    </mc:Choice>
  </mc:AlternateContent>
  <bookViews>
    <workbookView xWindow="0" yWindow="180" windowWidth="19155" windowHeight="79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2" i="1" l="1"/>
  <c r="B2" i="1"/>
  <c r="G2" i="1" l="1"/>
  <c r="D2" i="1" l="1"/>
  <c r="E2" i="1" l="1"/>
  <c r="C2" i="1"/>
  <c r="F3" i="1" s="1"/>
  <c r="H3" i="1" s="1"/>
  <c r="B3" i="1" l="1"/>
  <c r="D3" i="1" s="1"/>
  <c r="G3" i="1"/>
  <c r="C3" i="1" l="1"/>
  <c r="E3" i="1" s="1"/>
  <c r="F4" i="1" l="1"/>
  <c r="H4" i="1" s="1"/>
  <c r="B4" i="1" l="1"/>
  <c r="D4" i="1" s="1"/>
  <c r="C4" i="1" s="1"/>
  <c r="G4" i="1"/>
  <c r="F5" i="1" l="1"/>
  <c r="H5" i="1" s="1"/>
  <c r="E4" i="1"/>
  <c r="G5" i="1" l="1"/>
  <c r="B5" i="1"/>
  <c r="D5" i="1" s="1"/>
  <c r="C5" i="1" s="1"/>
  <c r="E5" i="1" s="1"/>
  <c r="F6" i="1" l="1"/>
  <c r="G6" i="1" s="1"/>
  <c r="H6" i="1" l="1"/>
  <c r="B6" i="1"/>
  <c r="D6" i="1" s="1"/>
  <c r="C6" i="1" s="1"/>
  <c r="E6" i="1" s="1"/>
  <c r="F7" i="1" l="1"/>
  <c r="H7" i="1" s="1"/>
  <c r="B7" i="1" l="1"/>
  <c r="D7" i="1" s="1"/>
  <c r="C7" i="1" s="1"/>
  <c r="F8" i="1" s="1"/>
  <c r="G8" i="1" s="1"/>
  <c r="G7" i="1"/>
  <c r="B8" i="1" l="1"/>
  <c r="D8" i="1" s="1"/>
  <c r="C8" i="1" s="1"/>
  <c r="F9" i="1" s="1"/>
  <c r="G9" i="1" s="1"/>
  <c r="E7" i="1"/>
  <c r="H8" i="1"/>
  <c r="H9" i="1" l="1"/>
  <c r="E8" i="1"/>
  <c r="B9" i="1"/>
  <c r="D9" i="1" s="1"/>
  <c r="C9" i="1" s="1"/>
  <c r="F10" i="1" s="1"/>
  <c r="B10" i="1" s="1"/>
  <c r="D10" i="1" s="1"/>
  <c r="C10" i="1" s="1"/>
  <c r="F11" i="1" s="1"/>
  <c r="G11" i="1" s="1"/>
  <c r="G10" i="1" l="1"/>
  <c r="E9" i="1"/>
  <c r="E10" i="1" s="1"/>
  <c r="H10" i="1"/>
  <c r="B11" i="1"/>
  <c r="D11" i="1" s="1"/>
  <c r="C11" i="1" s="1"/>
  <c r="H11" i="1"/>
  <c r="E11" i="1" l="1"/>
</calcChain>
</file>

<file path=xl/sharedStrings.xml><?xml version="1.0" encoding="utf-8"?>
<sst xmlns="http://schemas.openxmlformats.org/spreadsheetml/2006/main" count="10" uniqueCount="10">
  <si>
    <t>Profit</t>
  </si>
  <si>
    <t>Loss</t>
  </si>
  <si>
    <t>Earnings per stage</t>
  </si>
  <si>
    <t>%Earnings per stage</t>
  </si>
  <si>
    <t>Total Income</t>
  </si>
  <si>
    <t>Balance</t>
  </si>
  <si>
    <t>Risk</t>
  </si>
  <si>
    <t>factor</t>
  </si>
  <si>
    <t>Divided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</si>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</sst>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;@"/>
    <numFmt numFmtId="165" formatCode="0.0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749992370372631"/>
        <bgColor theme="4" tint="-0.249977111117893"/>
      </patternFill>
    </fill>
    <fill>
      <patternFill patternType="solid">
        <fgColor theme="9"/>
        <bgColor indexed="64"/>
      </patternFill>
    </fill>
    <fill>
      <patternFill patternType="solid">
        <fgColor theme="2" tint="-0.89999084444715716"/>
        <bgColor theme="4"/>
      </patternFill>
    </fill>
    <fill>
      <patternFill patternType="solid">
        <fgColor theme="2" tint="-0.89999084444715716"/>
        <bgColor theme="4" tint="-0.249977111117893"/>
      </patternFill>
    </fill>
    <fill>
      <patternFill patternType="solid">
        <fgColor theme="2" tint="-0.749992370372631"/>
        <bgColor theme="4"/>
      </patternFill>
    </fill>
    <fill>
      <patternFill patternType="solid">
        <fgColor rgb="FFFF0000"/>
        <bgColor theme="4" tint="-0.24997711111789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theme="4" tint="-0.249977111117893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3" borderId="0" xfId="0" applyNumberFormat="1" applyFont="1" applyFill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3" fontId="2" fillId="4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top" wrapText="1"/>
    </xf>
    <xf numFmtId="10" fontId="2" fillId="6" borderId="0" xfId="0" applyNumberFormat="1" applyFont="1" applyFill="1" applyAlignment="1">
      <alignment horizontal="center"/>
    </xf>
    <xf numFmtId="3" fontId="2" fillId="7" borderId="0" xfId="0" applyNumberFormat="1" applyFont="1" applyFill="1" applyAlignment="1">
      <alignment horizontal="center"/>
    </xf>
    <xf numFmtId="3" fontId="2" fillId="8" borderId="0" xfId="0" applyNumberFormat="1" applyFont="1" applyFill="1" applyAlignment="1">
      <alignment horizontal="center"/>
    </xf>
    <xf numFmtId="10" fontId="2" fillId="9" borderId="0" xfId="0" applyNumberFormat="1" applyFont="1" applyFill="1" applyAlignment="1">
      <alignment horizontal="center"/>
    </xf>
    <xf numFmtId="10" fontId="2" fillId="10" borderId="0" xfId="0" applyNumberFormat="1" applyFont="1" applyFill="1" applyAlignment="1">
      <alignment horizontal="center"/>
    </xf>
    <xf numFmtId="3" fontId="2" fillId="11" borderId="0" xfId="0" applyNumberFormat="1" applyFont="1" applyFill="1" applyAlignment="1">
      <alignment horizontal="center"/>
    </xf>
    <xf numFmtId="164" fontId="2" fillId="11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6" fontId="2" fillId="1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I3" sqref="I3"/>
    </sheetView>
  </sheetViews>
  <sheetFormatPr defaultRowHeight="15" x14ac:dyDescent="0.25"/>
  <cols>
    <col min="1" max="1" width="5.85546875" customWidth="1"/>
    <col min="2" max="2" width="13.7109375" customWidth="1"/>
    <col min="3" max="3" width="19" customWidth="1"/>
    <col min="4" max="4" width="16" customWidth="1"/>
    <col min="5" max="5" width="14.28515625" customWidth="1"/>
    <col min="6" max="6" width="11.42578125" bestFit="1" customWidth="1"/>
    <col min="8" max="8" width="11.28515625" bestFit="1" customWidth="1"/>
    <col min="11" max="11" width="10.5703125" customWidth="1"/>
  </cols>
  <sheetData>
    <row r="1" spans="1:11" ht="21" customHeight="1" x14ac:dyDescent="0.25">
      <c r="A1" s="13"/>
      <c r="B1" s="14" t="s">
        <v>3</v>
      </c>
      <c r="C1" s="14" t="s">
        <v>2</v>
      </c>
      <c r="D1" s="14" t="s">
        <v>5</v>
      </c>
      <c r="E1" s="14" t="s">
        <v>4</v>
      </c>
      <c r="F1" s="14" t="s">
        <v>6</v>
      </c>
      <c r="G1" s="14" t="s">
        <v>8</v>
      </c>
      <c r="H1" s="14"/>
    </row>
    <row r="2" spans="1:11" ht="15.75" x14ac:dyDescent="0.25">
      <c r="A2" s="8">
        <v>1</v>
      </c>
      <c r="B2" s="6">
        <f>I2*F2</f>
        <v>0.06</v>
      </c>
      <c r="C2" s="8">
        <f>D2-D12</f>
        <v>60</v>
      </c>
      <c r="D2" s="7">
        <f>D12+(B2*D12)</f>
        <v>1060</v>
      </c>
      <c r="E2" s="4">
        <f>D2-D12</f>
        <v>60</v>
      </c>
      <c r="F2" s="9">
        <v>0.06</v>
      </c>
      <c r="G2" s="10">
        <f>F2/K2</f>
        <v>6.0000000000000001E-3</v>
      </c>
      <c r="H2" s="17">
        <f>D12*F2</f>
        <v>60</v>
      </c>
      <c r="I2" s="15">
        <v>1</v>
      </c>
      <c r="J2" s="16">
        <v>1</v>
      </c>
      <c r="K2" s="16">
        <v>10</v>
      </c>
    </row>
    <row r="3" spans="1:11" ht="15.75" x14ac:dyDescent="0.25">
      <c r="A3" s="8">
        <v>2</v>
      </c>
      <c r="B3" s="6">
        <f>I2*F3</f>
        <v>5.6603773584905662E-2</v>
      </c>
      <c r="C3" s="8">
        <f>D3-D2</f>
        <v>60</v>
      </c>
      <c r="D3" s="7">
        <f>D2+(B3*D2)</f>
        <v>1120</v>
      </c>
      <c r="E3" s="4">
        <f>E2+C3</f>
        <v>120</v>
      </c>
      <c r="F3" s="9">
        <f>C2/D2</f>
        <v>5.6603773584905662E-2</v>
      </c>
      <c r="G3" s="10">
        <f>F3/K2</f>
        <v>5.6603773584905665E-3</v>
      </c>
      <c r="H3" s="17">
        <f>D2*F3</f>
        <v>60</v>
      </c>
      <c r="I3" s="1" t="s">
        <v>0</v>
      </c>
      <c r="J3" s="1" t="s">
        <v>1</v>
      </c>
      <c r="K3" s="5" t="s">
        <v>7</v>
      </c>
    </row>
    <row r="4" spans="1:11" ht="15.75" x14ac:dyDescent="0.25">
      <c r="A4" s="8">
        <v>3</v>
      </c>
      <c r="B4" s="6">
        <f>I2*F4</f>
        <v>5.3571428571428568E-2</v>
      </c>
      <c r="C4" s="8">
        <f t="shared" ref="C4:C9" si="0">D4-D3</f>
        <v>60</v>
      </c>
      <c r="D4" s="7">
        <f t="shared" ref="D4:D11" si="1">D3+(B4*D3)</f>
        <v>1180</v>
      </c>
      <c r="E4" s="4">
        <f t="shared" ref="E4:E11" si="2">E3+C4</f>
        <v>180</v>
      </c>
      <c r="F4" s="9">
        <f t="shared" ref="F4:F11" si="3">C3/D3</f>
        <v>5.3571428571428568E-2</v>
      </c>
      <c r="G4" s="10">
        <f>F4/K2</f>
        <v>5.3571428571428572E-3</v>
      </c>
      <c r="H4" s="17">
        <f t="shared" ref="H4:H11" si="4">D3*F4</f>
        <v>60</v>
      </c>
    </row>
    <row r="5" spans="1:11" ht="15.75" x14ac:dyDescent="0.25">
      <c r="A5" s="8">
        <v>4</v>
      </c>
      <c r="B5" s="6">
        <f>I2*F5</f>
        <v>5.0847457627118647E-2</v>
      </c>
      <c r="C5" s="8">
        <f t="shared" si="0"/>
        <v>60</v>
      </c>
      <c r="D5" s="7">
        <f t="shared" si="1"/>
        <v>1240</v>
      </c>
      <c r="E5" s="4">
        <f t="shared" si="2"/>
        <v>240</v>
      </c>
      <c r="F5" s="9">
        <f t="shared" si="3"/>
        <v>5.0847457627118647E-2</v>
      </c>
      <c r="G5" s="10">
        <f>F5/K2</f>
        <v>5.0847457627118649E-3</v>
      </c>
      <c r="H5" s="17">
        <f t="shared" si="4"/>
        <v>60.000000000000007</v>
      </c>
    </row>
    <row r="6" spans="1:11" ht="15.75" x14ac:dyDescent="0.25">
      <c r="A6" s="8">
        <v>5</v>
      </c>
      <c r="B6" s="6">
        <f>I2*F6</f>
        <v>4.8387096774193547E-2</v>
      </c>
      <c r="C6" s="8">
        <f t="shared" si="0"/>
        <v>60</v>
      </c>
      <c r="D6" s="7">
        <f t="shared" si="1"/>
        <v>1300</v>
      </c>
      <c r="E6" s="4">
        <f t="shared" si="2"/>
        <v>300</v>
      </c>
      <c r="F6" s="9">
        <f t="shared" si="3"/>
        <v>4.8387096774193547E-2</v>
      </c>
      <c r="G6" s="10">
        <f>F6/K2</f>
        <v>4.8387096774193551E-3</v>
      </c>
      <c r="H6" s="17">
        <f t="shared" si="4"/>
        <v>60</v>
      </c>
      <c r="I6" s="2"/>
      <c r="J6" s="2"/>
    </row>
    <row r="7" spans="1:11" ht="15.75" x14ac:dyDescent="0.25">
      <c r="A7" s="8">
        <v>6</v>
      </c>
      <c r="B7" s="6">
        <f>I2*F7</f>
        <v>4.6153846153846156E-2</v>
      </c>
      <c r="C7" s="8">
        <f t="shared" si="0"/>
        <v>60</v>
      </c>
      <c r="D7" s="7">
        <f t="shared" si="1"/>
        <v>1360</v>
      </c>
      <c r="E7" s="4">
        <f t="shared" si="2"/>
        <v>360</v>
      </c>
      <c r="F7" s="9">
        <f t="shared" si="3"/>
        <v>4.6153846153846156E-2</v>
      </c>
      <c r="G7" s="10">
        <f>F7/K2</f>
        <v>4.6153846153846158E-3</v>
      </c>
      <c r="H7" s="17">
        <f t="shared" si="4"/>
        <v>60</v>
      </c>
      <c r="I7" s="3"/>
      <c r="J7" s="3"/>
    </row>
    <row r="8" spans="1:11" ht="15.75" x14ac:dyDescent="0.25">
      <c r="A8" s="4">
        <v>7</v>
      </c>
      <c r="B8" s="6">
        <f>I2*F8</f>
        <v>4.4117647058823532E-2</v>
      </c>
      <c r="C8" s="8">
        <f t="shared" si="0"/>
        <v>60</v>
      </c>
      <c r="D8" s="7">
        <f t="shared" si="1"/>
        <v>1420</v>
      </c>
      <c r="E8" s="4">
        <f t="shared" si="2"/>
        <v>420</v>
      </c>
      <c r="F8" s="9">
        <f t="shared" si="3"/>
        <v>4.4117647058823532E-2</v>
      </c>
      <c r="G8" s="10">
        <f>F8/K2</f>
        <v>4.4117647058823529E-3</v>
      </c>
      <c r="H8" s="17">
        <f t="shared" si="4"/>
        <v>60.000000000000007</v>
      </c>
      <c r="I8" s="3"/>
      <c r="J8" s="3"/>
    </row>
    <row r="9" spans="1:11" ht="15.75" x14ac:dyDescent="0.25">
      <c r="A9" s="8">
        <v>8</v>
      </c>
      <c r="B9" s="6">
        <f>I2*F9</f>
        <v>4.2253521126760563E-2</v>
      </c>
      <c r="C9" s="8">
        <f t="shared" si="0"/>
        <v>60</v>
      </c>
      <c r="D9" s="7">
        <f t="shared" si="1"/>
        <v>1480</v>
      </c>
      <c r="E9" s="4">
        <f t="shared" si="2"/>
        <v>480</v>
      </c>
      <c r="F9" s="9">
        <f t="shared" si="3"/>
        <v>4.2253521126760563E-2</v>
      </c>
      <c r="G9" s="10">
        <f>F9/K2</f>
        <v>4.2253521126760559E-3</v>
      </c>
      <c r="H9" s="17">
        <f t="shared" si="4"/>
        <v>60</v>
      </c>
      <c r="I9" s="3"/>
      <c r="J9" s="3"/>
      <c r="K9" t="s">
        <v>9</v>
      </c>
    </row>
    <row r="10" spans="1:11" ht="15.75" x14ac:dyDescent="0.25">
      <c r="A10" s="4">
        <v>9</v>
      </c>
      <c r="B10" s="6">
        <f>I2*F10</f>
        <v>4.0540540540540543E-2</v>
      </c>
      <c r="C10" s="8">
        <f>D10-D9</f>
        <v>60</v>
      </c>
      <c r="D10" s="7">
        <f t="shared" si="1"/>
        <v>1540</v>
      </c>
      <c r="E10" s="4">
        <f t="shared" si="2"/>
        <v>540</v>
      </c>
      <c r="F10" s="9">
        <f t="shared" si="3"/>
        <v>4.0540540540540543E-2</v>
      </c>
      <c r="G10" s="10">
        <f>F10/K2</f>
        <v>4.0540540540540543E-3</v>
      </c>
      <c r="H10" s="17">
        <f t="shared" si="4"/>
        <v>60</v>
      </c>
      <c r="I10" s="3"/>
      <c r="J10" s="3"/>
    </row>
    <row r="11" spans="1:11" ht="15.75" x14ac:dyDescent="0.25">
      <c r="A11" s="4">
        <v>10</v>
      </c>
      <c r="B11" s="6">
        <f>I2*F11</f>
        <v>3.896103896103896E-2</v>
      </c>
      <c r="C11" s="8">
        <f>D11-D10</f>
        <v>60</v>
      </c>
      <c r="D11" s="7">
        <f t="shared" si="1"/>
        <v>1600</v>
      </c>
      <c r="E11" s="4">
        <f t="shared" si="2"/>
        <v>600</v>
      </c>
      <c r="F11" s="9">
        <f t="shared" si="3"/>
        <v>3.896103896103896E-2</v>
      </c>
      <c r="G11" s="10">
        <f>F11/K2</f>
        <v>3.8961038961038961E-3</v>
      </c>
      <c r="H11" s="17">
        <f t="shared" si="4"/>
        <v>60</v>
      </c>
      <c r="I11" s="3"/>
      <c r="J11" s="3"/>
    </row>
    <row r="12" spans="1:11" ht="15.75" x14ac:dyDescent="0.25">
      <c r="A12" s="11"/>
      <c r="B12" s="12"/>
      <c r="C12" s="11"/>
      <c r="D12" s="11">
        <v>1000</v>
      </c>
      <c r="E12" s="12"/>
      <c r="F12" s="12"/>
      <c r="G12" s="12"/>
      <c r="H12" s="12"/>
      <c r="I12" s="2"/>
      <c r="J1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</dc:creator>
  <cp:lastModifiedBy>Nima Azadi</cp:lastModifiedBy>
  <cp:lastPrinted>2014-07-31T06:53:22Z</cp:lastPrinted>
  <dcterms:created xsi:type="dcterms:W3CDTF">2011-12-23T13:21:20Z</dcterms:created>
  <dcterms:modified xsi:type="dcterms:W3CDTF">2018-04-25T10:13:54Z</dcterms:modified>
</cp:coreProperties>
</file>